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<sst xmlns="http://schemas.openxmlformats.org/spreadsheetml/2006/main" count="207" uniqueCount="109">
  <si>
    <t>0020400</t>
  </si>
  <si>
    <t>4310100</t>
  </si>
  <si>
    <t>5053300</t>
  </si>
  <si>
    <t>МУ Администрация МО "Тетюшское сельское поселение"</t>
  </si>
  <si>
    <t>2026700</t>
  </si>
  <si>
    <t>6000500</t>
  </si>
  <si>
    <t>Наименование показателя</t>
  </si>
  <si>
    <t>Общегосударственные вопросы</t>
  </si>
  <si>
    <t>Центральный аппарат</t>
  </si>
  <si>
    <t>Национальная безопасность и правоохранительная деятельность</t>
  </si>
  <si>
    <t>Обеспечение пожарной безопасности</t>
  </si>
  <si>
    <t>Жилищно-коммунальное хозяйство</t>
  </si>
  <si>
    <t>Благоустройство</t>
  </si>
  <si>
    <t>Прочие мероприятия по благоустройству городских округов и поселений</t>
  </si>
  <si>
    <t>Образование</t>
  </si>
  <si>
    <t>Молодежная политика и оздоровление детей</t>
  </si>
  <si>
    <t>Проведение мероприятий для детей и молодежи</t>
  </si>
  <si>
    <t>Культура кинематография, средства массовой информации</t>
  </si>
  <si>
    <t xml:space="preserve">Культура </t>
  </si>
  <si>
    <t>4400000</t>
  </si>
  <si>
    <t>6000000</t>
  </si>
  <si>
    <t>Физическая культура и спорт</t>
  </si>
  <si>
    <t>5120000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</si>
  <si>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</si>
  <si>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</si>
  <si>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Воинские формирования (органы, подразделения)</t>
  </si>
  <si>
    <t>2020000</t>
  </si>
  <si>
    <t>4310000</t>
  </si>
  <si>
    <t>Организационно-воспитательная работа с молодежью</t>
  </si>
  <si>
    <t>Социальная политика</t>
  </si>
  <si>
    <t>Социальное обеспечение населения</t>
  </si>
  <si>
    <t>5050000</t>
  </si>
  <si>
    <t>Социальная помощь</t>
  </si>
  <si>
    <t>Мероприятия в области социальной политики</t>
  </si>
  <si>
    <t>Функционирование органов в сфере национальной безопасности и правоохранительной деятельности и обороны</t>
  </si>
  <si>
    <t>0020800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</si>
  <si>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</si>
  <si>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</si>
  <si>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0700500</t>
  </si>
  <si>
    <t>Резервные фонды местных администраций</t>
  </si>
  <si>
    <t>Другие общегосударственные вопросы</t>
  </si>
  <si>
    <t>Учреждения по обеспечению хозяйственного обслуживания</t>
  </si>
  <si>
    <t>0930000</t>
  </si>
  <si>
    <t>6000100</t>
  </si>
  <si>
    <t>Уличное освещение</t>
  </si>
  <si>
    <t>121</t>
  </si>
  <si>
    <t>Фонд оплаты труда и страховые взносы</t>
  </si>
  <si>
    <t>244</t>
  </si>
  <si>
    <t>Резервные средства</t>
  </si>
  <si>
    <t>852</t>
  </si>
  <si>
    <t>Прочая закупка товаров, работ и услуг для муниципальных нужд</t>
  </si>
  <si>
    <t>Уплата прочих налогов, сборов и иных обязательных платежей</t>
  </si>
  <si>
    <t>870</t>
  </si>
  <si>
    <t>242</t>
  </si>
  <si>
    <t>Закупка товаров, работ, услуг в сфере информационно-коммуникационных технологий</t>
  </si>
  <si>
    <t>222</t>
  </si>
  <si>
    <t>Обеспечение специальным топливом и горюче-смазочными материалами</t>
  </si>
  <si>
    <t>Учреждения культуры и мероприятия в сфере культуры и кинематографии</t>
  </si>
  <si>
    <t>111</t>
  </si>
  <si>
    <t>Другие вопросы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</si>
  <si>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</si>
  <si>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</t>
  </si>
  <si>
    <t>540</t>
  </si>
  <si>
    <t>КВСР</t>
  </si>
  <si>
    <t>КФСР</t>
  </si>
  <si>
    <t>КЦСР</t>
  </si>
  <si>
    <t>КВР</t>
  </si>
  <si>
    <t>0100</t>
  </si>
  <si>
    <t>0103</t>
  </si>
  <si>
    <t>0104</t>
  </si>
  <si>
    <t>0111</t>
  </si>
  <si>
    <t>0113</t>
  </si>
  <si>
    <t>1105</t>
  </si>
  <si>
    <t>0300</t>
  </si>
  <si>
    <t>0310</t>
  </si>
  <si>
    <t>0500</t>
  </si>
  <si>
    <t>0503</t>
  </si>
  <si>
    <t>0700</t>
  </si>
  <si>
    <t>0707</t>
  </si>
  <si>
    <t>0800</t>
  </si>
  <si>
    <t>0801</t>
  </si>
  <si>
    <t>1000</t>
  </si>
  <si>
    <t>1003</t>
  </si>
  <si>
    <t>1100</t>
  </si>
  <si>
    <t>5230600</t>
  </si>
  <si>
    <t>323</t>
  </si>
  <si>
    <t>Приобретение товаров, работ, услуг в пользу граждан</t>
  </si>
  <si>
    <t>321</t>
  </si>
  <si>
    <t>Пособия и компенсации гражданам и иные социальные выплаты, кроме публичных нормативных обязательств</t>
  </si>
  <si>
    <t>Иные межбюджетные трансферты</t>
  </si>
  <si>
    <t>Физкультурно-оздоровительная работа и спортивные мероприятия</t>
  </si>
  <si>
    <t xml:space="preserve">Функционирование Правительства Российской Федерации, высших исполнительных органов государственной власти субъектов РФ, местных администраций </t>
  </si>
  <si>
    <t>6000300</t>
  </si>
  <si>
    <t>Озеленение</t>
  </si>
  <si>
    <t>СУММА (тыс.руб.)</t>
  </si>
  <si>
    <t>Определение перечня должностных лиц органов местного самоуправления, уполномоченных составлять протоколы об отдельных административных правонарушениях, предусмотренных Кодексом Ульяновской области об административных правонарушениях</t>
  </si>
  <si>
    <t>5211400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</si>
  <si>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</si>
  <si>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</si>
  <si>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</si>
  <si>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</si>
  <si>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</si>
  <si>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2985118</t>
  </si>
  <si>
    <t>Приложение 6
 к проекту бюджета муниципального образования "Тетюшское сельское поселение" Ульяновского района на 2015 год</t>
  </si>
  <si>
    <t>Ведомственная структура расходов бюджета муниципального образования "Тетюшское сельское поселение" на 2015 год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</si>
  <si>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</si>
  <si>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</si>
  <si>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Целевые программы муниципальных образований</t>
  </si>
  <si>
    <t>7950000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</si>
</sst>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"/>
    <numFmt numFmtId="171" formatCode="0.00000"/>
    <numFmt numFmtId="172" formatCode="0.0000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i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4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164" fontId="3" fillId="33" borderId="10" xfId="0" applyNumberFormat="1" applyFont="1" applyFill="1" applyBorder="1" applyAlignment="1">
      <alignment horizontal="right" vertical="top" wrapText="1"/>
    </xf>
    <xf numFmtId="164" fontId="4" fillId="34" borderId="10" xfId="0" applyNumberFormat="1" applyFont="1" applyFill="1" applyBorder="1" applyAlignment="1">
      <alignment horizontal="right" vertical="top" wrapText="1"/>
    </xf>
    <xf numFmtId="164" fontId="3" fillId="34" borderId="10" xfId="0" applyNumberFormat="1" applyFont="1" applyFill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2" fontId="3" fillId="34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4"/>
  <sheetViews>
    <sheetView tabSelected="1" zoomScaleSheetLayoutView="100" workbookViewId="0" topLeftCell="A1">
      <selection activeCell="F71" sqref="F71"/>
    </sheetView>
  </sheetViews>
  <sheetFormatPr defaultColWidth="9.140625" defaultRowHeight="12.75"/>
  <cols>
    <col min="1" max="1" width="80.7109375" style="0" customWidth="1"/>
    <col min="2" max="2" width="8.421875" style="0" customWidth="1"/>
    <col min="3" max="3" width="8.7109375" style="0" customWidth="1"/>
    <col min="4" max="4" width="9.57421875" style="0" customWidth="1"/>
    <col min="5" max="5" width="9.140625" style="0" customWidth="1"/>
    <col min="6" max="6" width="10.7109375" style="0" customWidth="1"/>
  </cols>
  <sheetData>
    <row r="1" spans="2:6" ht="54.75" customHeight="1">
      <c r="B1" s="38" t="s">
        <v>103</v>
      </c>
      <c r="C1" s="38"/>
      <c r="D1" s="38"/>
      <c r="E1" s="38"/>
      <c r="F1" s="38"/>
    </row>
    <row r="2" spans="1:6" ht="12.75" customHeight="1">
      <c r="A2" s="37" t="s">
        <v>104</v>
      </c>
      <c r="B2" s="37"/>
      <c r="C2" s="37"/>
      <c r="D2" s="37"/>
      <c r="E2" s="37"/>
      <c r="F2" s="37"/>
    </row>
    <row r="3" spans="1:6" ht="80.25" customHeight="1">
      <c r="A3" s="11" t="s">
        <v>6</v>
      </c>
      <c r="B3" s="11" t="s">
        <v>63</v>
      </c>
      <c r="C3" s="11" t="s">
        <v>64</v>
      </c>
      <c r="D3" s="11" t="s">
        <v>65</v>
      </c>
      <c r="E3" s="11" t="s">
        <v>66</v>
      </c>
      <c r="F3" s="11" t="s">
        <v>94</v>
      </c>
    </row>
    <row r="4" spans="1:6" ht="12.75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</row>
    <row r="5" spans="1:6" ht="12.75">
      <c r="A5" s="12" t="s">
        <v>3</v>
      </c>
      <c r="B5" s="11">
        <v>870</v>
      </c>
      <c r="C5" s="11"/>
      <c r="D5" s="21"/>
      <c r="E5" s="21"/>
      <c r="F5" s="32">
        <f>F6+F41+F50+F55+F61+F67+F32+F28</f>
        <v>3739.202</v>
      </c>
    </row>
    <row r="6" spans="1:6" ht="27" customHeight="1">
      <c r="A6" s="13" t="s">
        <v>7</v>
      </c>
      <c r="B6" s="22">
        <v>870</v>
      </c>
      <c r="C6" s="23" t="s">
        <v>67</v>
      </c>
      <c r="D6" s="23"/>
      <c r="E6" s="23"/>
      <c r="F6" s="33">
        <f>F7+F10+F16+F19</f>
        <v>2798.112</v>
      </c>
    </row>
    <row r="7" spans="1:6" ht="28.5" customHeight="1">
      <c r="A7" s="14" t="s">
        <v>60</v>
      </c>
      <c r="B7" s="29">
        <v>870</v>
      </c>
      <c r="C7" s="24" t="s">
        <v>68</v>
      </c>
      <c r="D7" s="24"/>
      <c r="E7" s="24"/>
      <c r="F7" s="34">
        <f>F8</f>
        <v>3.5</v>
      </c>
    </row>
    <row r="8" spans="1:6" ht="53.25" customHeight="1">
      <c r="A8" s="15" t="s">
        <v>61</v>
      </c>
      <c r="B8" s="30">
        <v>870</v>
      </c>
      <c r="C8" s="25" t="s">
        <v>68</v>
      </c>
      <c r="D8" s="25" t="s">
        <v>84</v>
      </c>
      <c r="E8" s="25"/>
      <c r="F8" s="35">
        <f>F9</f>
        <v>3.5</v>
      </c>
    </row>
    <row r="9" spans="1:6" ht="12.75">
      <c r="A9" s="15" t="s">
        <v>89</v>
      </c>
      <c r="B9" s="30">
        <v>870</v>
      </c>
      <c r="C9" s="25" t="s">
        <v>68</v>
      </c>
      <c r="D9" s="25" t="s">
        <v>84</v>
      </c>
      <c r="E9" s="25" t="s">
        <v>62</v>
      </c>
      <c r="F9" s="35">
        <v>3.5</v>
      </c>
    </row>
    <row r="10" spans="1:6" ht="24.75" customHeight="1">
      <c r="A10" s="16" t="s">
        <v>91</v>
      </c>
      <c r="B10" s="28">
        <v>870</v>
      </c>
      <c r="C10" s="26" t="s">
        <v>69</v>
      </c>
      <c r="D10" s="26"/>
      <c r="E10" s="26"/>
      <c r="F10" s="36">
        <f>F11</f>
        <v>1452.8</v>
      </c>
    </row>
    <row r="11" spans="1:6" ht="27.75" customHeight="1">
      <c r="A11" s="12" t="s">
        <v>24</v>
      </c>
      <c r="B11" s="11">
        <v>870</v>
      </c>
      <c r="C11" s="21" t="s">
        <v>69</v>
      </c>
      <c r="D11" s="21" t="s">
        <v>23</v>
      </c>
      <c r="E11" s="21"/>
      <c r="F11" s="32">
        <f>F12+F14</f>
        <v>1452.8</v>
      </c>
    </row>
    <row r="12" spans="1:6" ht="12.75">
      <c r="A12" s="12" t="s">
        <v>8</v>
      </c>
      <c r="B12" s="11">
        <v>870</v>
      </c>
      <c r="C12" s="21" t="s">
        <v>69</v>
      </c>
      <c r="D12" s="21" t="s">
        <v>0</v>
      </c>
      <c r="E12" s="21"/>
      <c r="F12" s="32">
        <f>F13</f>
        <v>901.4</v>
      </c>
    </row>
    <row r="13" spans="1:6" ht="12.75">
      <c r="A13" s="12" t="s">
        <v>46</v>
      </c>
      <c r="B13" s="11">
        <v>870</v>
      </c>
      <c r="C13" s="21" t="s">
        <v>69</v>
      </c>
      <c r="D13" s="21" t="s">
        <v>0</v>
      </c>
      <c r="E13" s="21" t="s">
        <v>45</v>
      </c>
      <c r="F13" s="32">
        <v>901.4</v>
      </c>
    </row>
    <row r="14" spans="1:6" ht="12.75">
      <c r="A14" s="17" t="s">
        <v>36</v>
      </c>
      <c r="B14" s="11">
        <v>870</v>
      </c>
      <c r="C14" s="21" t="s">
        <v>69</v>
      </c>
      <c r="D14" s="21" t="s">
        <v>35</v>
      </c>
      <c r="E14" s="21"/>
      <c r="F14" s="32">
        <f>F15</f>
        <v>551.4</v>
      </c>
    </row>
    <row r="15" spans="1:6" ht="13.5" customHeight="1">
      <c r="A15" s="12" t="s">
        <v>46</v>
      </c>
      <c r="B15" s="11">
        <v>870</v>
      </c>
      <c r="C15" s="21" t="s">
        <v>69</v>
      </c>
      <c r="D15" s="21" t="s">
        <v>35</v>
      </c>
      <c r="E15" s="21" t="s">
        <v>45</v>
      </c>
      <c r="F15" s="32">
        <v>551.4</v>
      </c>
    </row>
    <row r="16" spans="1:6" s="2" customFormat="1" ht="16.5" customHeight="1">
      <c r="A16" s="16" t="s">
        <v>37</v>
      </c>
      <c r="B16" s="28">
        <v>870</v>
      </c>
      <c r="C16" s="26" t="s">
        <v>70</v>
      </c>
      <c r="D16" s="26"/>
      <c r="E16" s="26"/>
      <c r="F16" s="36">
        <f>F17</f>
        <v>10</v>
      </c>
    </row>
    <row r="17" spans="1:6" ht="16.5" customHeight="1">
      <c r="A17" s="12" t="s">
        <v>39</v>
      </c>
      <c r="B17" s="11">
        <v>870</v>
      </c>
      <c r="C17" s="21" t="s">
        <v>70</v>
      </c>
      <c r="D17" s="21" t="s">
        <v>38</v>
      </c>
      <c r="E17" s="21"/>
      <c r="F17" s="32">
        <f>F18</f>
        <v>10</v>
      </c>
    </row>
    <row r="18" spans="1:6" ht="16.5" customHeight="1">
      <c r="A18" s="12" t="s">
        <v>48</v>
      </c>
      <c r="B18" s="11">
        <v>870</v>
      </c>
      <c r="C18" s="21" t="s">
        <v>70</v>
      </c>
      <c r="D18" s="21" t="s">
        <v>38</v>
      </c>
      <c r="E18" s="21" t="s">
        <v>52</v>
      </c>
      <c r="F18" s="32">
        <v>10</v>
      </c>
    </row>
    <row r="19" spans="1:6" ht="13.5" customHeight="1">
      <c r="A19" s="16" t="s">
        <v>40</v>
      </c>
      <c r="B19" s="28">
        <v>870</v>
      </c>
      <c r="C19" s="26" t="s">
        <v>71</v>
      </c>
      <c r="D19" s="26"/>
      <c r="E19" s="26"/>
      <c r="F19" s="36">
        <f>F20+F26</f>
        <v>1331.812</v>
      </c>
    </row>
    <row r="20" spans="1:6" ht="12.75" customHeight="1">
      <c r="A20" s="12" t="s">
        <v>41</v>
      </c>
      <c r="B20" s="11">
        <v>870</v>
      </c>
      <c r="C20" s="21" t="s">
        <v>71</v>
      </c>
      <c r="D20" s="21" t="s">
        <v>42</v>
      </c>
      <c r="E20" s="21"/>
      <c r="F20" s="32">
        <f>F21+F22+F23+F24+F25</f>
        <v>1330.6599999999999</v>
      </c>
    </row>
    <row r="21" spans="1:6" ht="12.75" customHeight="1">
      <c r="A21" s="12" t="s">
        <v>46</v>
      </c>
      <c r="B21" s="11">
        <v>870</v>
      </c>
      <c r="C21" s="21" t="s">
        <v>71</v>
      </c>
      <c r="D21" s="21" t="s">
        <v>42</v>
      </c>
      <c r="E21" s="21" t="s">
        <v>45</v>
      </c>
      <c r="F21" s="32">
        <v>917.16</v>
      </c>
    </row>
    <row r="22" spans="1:6" ht="12.75" customHeight="1">
      <c r="A22" s="12" t="s">
        <v>56</v>
      </c>
      <c r="B22" s="11">
        <v>870</v>
      </c>
      <c r="C22" s="21" t="s">
        <v>71</v>
      </c>
      <c r="D22" s="21" t="s">
        <v>42</v>
      </c>
      <c r="E22" s="21" t="s">
        <v>55</v>
      </c>
      <c r="F22" s="32">
        <v>151</v>
      </c>
    </row>
    <row r="23" spans="1:6" ht="12.75" customHeight="1">
      <c r="A23" s="27" t="s">
        <v>54</v>
      </c>
      <c r="B23" s="11">
        <v>870</v>
      </c>
      <c r="C23" s="21" t="s">
        <v>71</v>
      </c>
      <c r="D23" s="21" t="s">
        <v>42</v>
      </c>
      <c r="E23" s="21" t="s">
        <v>53</v>
      </c>
      <c r="F23" s="32">
        <v>93</v>
      </c>
    </row>
    <row r="24" spans="1:6" ht="12.75">
      <c r="A24" s="12" t="s">
        <v>50</v>
      </c>
      <c r="B24" s="11">
        <v>870</v>
      </c>
      <c r="C24" s="21" t="s">
        <v>71</v>
      </c>
      <c r="D24" s="21" t="s">
        <v>42</v>
      </c>
      <c r="E24" s="21" t="s">
        <v>47</v>
      </c>
      <c r="F24" s="32">
        <v>157.5</v>
      </c>
    </row>
    <row r="25" spans="1:6" ht="12.75">
      <c r="A25" s="12" t="s">
        <v>51</v>
      </c>
      <c r="B25" s="28">
        <v>870</v>
      </c>
      <c r="C25" s="26" t="s">
        <v>71</v>
      </c>
      <c r="D25" s="26" t="s">
        <v>42</v>
      </c>
      <c r="E25" s="26" t="s">
        <v>49</v>
      </c>
      <c r="F25" s="36">
        <v>12</v>
      </c>
    </row>
    <row r="26" spans="1:6" ht="38.25" customHeight="1">
      <c r="A26" s="12" t="s">
        <v>95</v>
      </c>
      <c r="B26" s="11">
        <v>870</v>
      </c>
      <c r="C26" s="21" t="s">
        <v>71</v>
      </c>
      <c r="D26" s="21" t="s">
        <v>96</v>
      </c>
      <c r="E26" s="21"/>
      <c r="F26" s="32">
        <f>F27</f>
        <v>1.152</v>
      </c>
    </row>
    <row r="27" spans="1:6" ht="12.75">
      <c r="A27" s="12" t="s">
        <v>46</v>
      </c>
      <c r="B27" s="11">
        <v>870</v>
      </c>
      <c r="C27" s="21" t="s">
        <v>71</v>
      </c>
      <c r="D27" s="21" t="s">
        <v>96</v>
      </c>
      <c r="E27" s="21" t="s">
        <v>45</v>
      </c>
      <c r="F27" s="32">
        <v>1.152</v>
      </c>
    </row>
    <row r="28" spans="1:6" ht="12.75">
      <c r="A28" s="13" t="s">
        <v>97</v>
      </c>
      <c r="B28" s="22">
        <v>870</v>
      </c>
      <c r="C28" s="23" t="s">
        <v>98</v>
      </c>
      <c r="D28" s="23"/>
      <c r="E28" s="23"/>
      <c r="F28" s="33">
        <f>F29</f>
        <v>148.29</v>
      </c>
    </row>
    <row r="29" spans="1:6" ht="12.75">
      <c r="A29" s="15" t="s">
        <v>99</v>
      </c>
      <c r="B29" s="11">
        <v>870</v>
      </c>
      <c r="C29" s="21" t="s">
        <v>100</v>
      </c>
      <c r="D29" s="25"/>
      <c r="E29" s="25"/>
      <c r="F29" s="35">
        <f>F30</f>
        <v>148.29</v>
      </c>
    </row>
    <row r="30" spans="1:6" ht="17.25" customHeight="1">
      <c r="A30" s="15" t="s">
        <v>101</v>
      </c>
      <c r="B30" s="11">
        <v>870</v>
      </c>
      <c r="C30" s="21" t="s">
        <v>100</v>
      </c>
      <c r="D30" s="25" t="s">
        <v>102</v>
      </c>
      <c r="E30" s="25"/>
      <c r="F30" s="35">
        <f>F31</f>
        <v>148.29</v>
      </c>
    </row>
    <row r="31" spans="1:6" ht="16.5" customHeight="1">
      <c r="A31" s="15" t="s">
        <v>46</v>
      </c>
      <c r="B31" s="11">
        <v>870</v>
      </c>
      <c r="C31" s="21" t="s">
        <v>100</v>
      </c>
      <c r="D31" s="25" t="s">
        <v>102</v>
      </c>
      <c r="E31" s="25" t="s">
        <v>58</v>
      </c>
      <c r="F31" s="35">
        <v>148.29</v>
      </c>
    </row>
    <row r="32" spans="1:6" ht="24.75" customHeight="1">
      <c r="A32" s="13" t="s">
        <v>9</v>
      </c>
      <c r="B32" s="22">
        <v>870</v>
      </c>
      <c r="C32" s="23" t="s">
        <v>73</v>
      </c>
      <c r="D32" s="23"/>
      <c r="E32" s="23"/>
      <c r="F32" s="31">
        <f>F33+F36</f>
        <v>102</v>
      </c>
    </row>
    <row r="33" spans="1:6" ht="24.75" customHeight="1">
      <c r="A33" s="40" t="s">
        <v>105</v>
      </c>
      <c r="B33" s="41">
        <v>870</v>
      </c>
      <c r="C33" s="42" t="s">
        <v>106</v>
      </c>
      <c r="D33" s="42"/>
      <c r="E33" s="42"/>
      <c r="F33" s="39">
        <f>F34</f>
        <v>2</v>
      </c>
    </row>
    <row r="34" spans="1:6" ht="24.75" customHeight="1">
      <c r="A34" s="17" t="s">
        <v>107</v>
      </c>
      <c r="B34" s="43">
        <v>870</v>
      </c>
      <c r="C34" s="44" t="s">
        <v>106</v>
      </c>
      <c r="D34" s="44" t="s">
        <v>108</v>
      </c>
      <c r="E34" s="44"/>
      <c r="F34" s="39">
        <f>F35</f>
        <v>2</v>
      </c>
    </row>
    <row r="35" spans="1:6" ht="24.75" customHeight="1">
      <c r="A35" s="17" t="s">
        <v>50</v>
      </c>
      <c r="B35" s="43">
        <v>870</v>
      </c>
      <c r="C35" s="44" t="s">
        <v>106</v>
      </c>
      <c r="D35" s="44" t="s">
        <v>108</v>
      </c>
      <c r="E35" s="44" t="s">
        <v>47</v>
      </c>
      <c r="F35" s="39">
        <v>2</v>
      </c>
    </row>
    <row r="36" spans="1:6" ht="15" customHeight="1">
      <c r="A36" s="18" t="s">
        <v>10</v>
      </c>
      <c r="B36" s="28">
        <v>870</v>
      </c>
      <c r="C36" s="26" t="s">
        <v>74</v>
      </c>
      <c r="D36" s="26"/>
      <c r="E36" s="26"/>
      <c r="F36" s="36">
        <f>F37</f>
        <v>100</v>
      </c>
    </row>
    <row r="37" spans="1:6" ht="12.75">
      <c r="A37" s="19" t="s">
        <v>25</v>
      </c>
      <c r="B37" s="11">
        <v>870</v>
      </c>
      <c r="C37" s="21" t="s">
        <v>74</v>
      </c>
      <c r="D37" s="21" t="s">
        <v>26</v>
      </c>
      <c r="E37" s="21"/>
      <c r="F37" s="32">
        <f>F38</f>
        <v>100</v>
      </c>
    </row>
    <row r="38" spans="1:6" ht="13.5" customHeight="1">
      <c r="A38" s="12" t="s">
        <v>34</v>
      </c>
      <c r="B38" s="11">
        <v>870</v>
      </c>
      <c r="C38" s="21" t="s">
        <v>74</v>
      </c>
      <c r="D38" s="21" t="s">
        <v>4</v>
      </c>
      <c r="E38" s="21"/>
      <c r="F38" s="32">
        <f>F39+F40</f>
        <v>100</v>
      </c>
    </row>
    <row r="39" spans="1:6" ht="13.5" customHeight="1">
      <c r="A39" s="12" t="s">
        <v>56</v>
      </c>
      <c r="B39" s="11">
        <v>870</v>
      </c>
      <c r="C39" s="21" t="s">
        <v>74</v>
      </c>
      <c r="D39" s="21" t="s">
        <v>4</v>
      </c>
      <c r="E39" s="21" t="s">
        <v>55</v>
      </c>
      <c r="F39" s="32">
        <v>40.5</v>
      </c>
    </row>
    <row r="40" spans="1:6" ht="12.75" customHeight="1">
      <c r="A40" s="12" t="s">
        <v>50</v>
      </c>
      <c r="B40" s="11">
        <v>870</v>
      </c>
      <c r="C40" s="21" t="s">
        <v>74</v>
      </c>
      <c r="D40" s="21" t="s">
        <v>4</v>
      </c>
      <c r="E40" s="21" t="s">
        <v>47</v>
      </c>
      <c r="F40" s="32">
        <v>59.5</v>
      </c>
    </row>
    <row r="41" spans="1:6" ht="12.75">
      <c r="A41" s="13" t="s">
        <v>11</v>
      </c>
      <c r="B41" s="22">
        <v>870</v>
      </c>
      <c r="C41" s="23" t="s">
        <v>75</v>
      </c>
      <c r="D41" s="23"/>
      <c r="E41" s="23"/>
      <c r="F41" s="33">
        <f>F42</f>
        <v>394.5</v>
      </c>
    </row>
    <row r="42" spans="1:6" ht="18" customHeight="1">
      <c r="A42" s="18" t="s">
        <v>12</v>
      </c>
      <c r="B42" s="28">
        <v>870</v>
      </c>
      <c r="C42" s="26" t="s">
        <v>76</v>
      </c>
      <c r="D42" s="26"/>
      <c r="E42" s="26"/>
      <c r="F42" s="36">
        <f>F43</f>
        <v>394.5</v>
      </c>
    </row>
    <row r="43" spans="1:6" ht="20.25" customHeight="1">
      <c r="A43" s="19" t="s">
        <v>12</v>
      </c>
      <c r="B43" s="11">
        <v>870</v>
      </c>
      <c r="C43" s="21" t="s">
        <v>76</v>
      </c>
      <c r="D43" s="21" t="s">
        <v>20</v>
      </c>
      <c r="E43" s="21"/>
      <c r="F43" s="32">
        <f>F49+F44+F46</f>
        <v>394.5</v>
      </c>
    </row>
    <row r="44" spans="1:6" ht="17.25" customHeight="1">
      <c r="A44" s="19" t="s">
        <v>44</v>
      </c>
      <c r="B44" s="11">
        <v>870</v>
      </c>
      <c r="C44" s="21" t="s">
        <v>76</v>
      </c>
      <c r="D44" s="21" t="s">
        <v>43</v>
      </c>
      <c r="E44" s="21"/>
      <c r="F44" s="32">
        <f>F45</f>
        <v>207</v>
      </c>
    </row>
    <row r="45" spans="1:6" ht="18.75" customHeight="1">
      <c r="A45" s="12" t="s">
        <v>50</v>
      </c>
      <c r="B45" s="11">
        <v>870</v>
      </c>
      <c r="C45" s="21" t="s">
        <v>76</v>
      </c>
      <c r="D45" s="21" t="s">
        <v>43</v>
      </c>
      <c r="E45" s="21" t="s">
        <v>47</v>
      </c>
      <c r="F45" s="32">
        <v>207</v>
      </c>
    </row>
    <row r="46" spans="1:6" ht="12.75">
      <c r="A46" s="19" t="s">
        <v>93</v>
      </c>
      <c r="B46" s="11">
        <v>870</v>
      </c>
      <c r="C46" s="21" t="s">
        <v>76</v>
      </c>
      <c r="D46" s="21" t="s">
        <v>92</v>
      </c>
      <c r="E46" s="21"/>
      <c r="F46" s="32">
        <f>F47</f>
        <v>20</v>
      </c>
    </row>
    <row r="47" spans="1:6" ht="18" customHeight="1">
      <c r="A47" s="12" t="s">
        <v>50</v>
      </c>
      <c r="B47" s="11">
        <v>870</v>
      </c>
      <c r="C47" s="21" t="s">
        <v>76</v>
      </c>
      <c r="D47" s="21" t="s">
        <v>92</v>
      </c>
      <c r="E47" s="21" t="s">
        <v>47</v>
      </c>
      <c r="F47" s="32">
        <v>20</v>
      </c>
    </row>
    <row r="48" spans="1:6" ht="17.25" customHeight="1">
      <c r="A48" s="19" t="s">
        <v>13</v>
      </c>
      <c r="B48" s="11">
        <v>870</v>
      </c>
      <c r="C48" s="21" t="s">
        <v>76</v>
      </c>
      <c r="D48" s="21" t="s">
        <v>5</v>
      </c>
      <c r="E48" s="21"/>
      <c r="F48" s="32">
        <f>F49</f>
        <v>167.5</v>
      </c>
    </row>
    <row r="49" spans="1:6" ht="12.75">
      <c r="A49" s="12" t="s">
        <v>50</v>
      </c>
      <c r="B49" s="11">
        <v>870</v>
      </c>
      <c r="C49" s="21" t="s">
        <v>76</v>
      </c>
      <c r="D49" s="21" t="s">
        <v>5</v>
      </c>
      <c r="E49" s="21" t="s">
        <v>47</v>
      </c>
      <c r="F49" s="32">
        <v>167.5</v>
      </c>
    </row>
    <row r="50" spans="1:6" ht="12.75">
      <c r="A50" s="13" t="s">
        <v>14</v>
      </c>
      <c r="B50" s="22">
        <v>870</v>
      </c>
      <c r="C50" s="23" t="s">
        <v>77</v>
      </c>
      <c r="D50" s="23"/>
      <c r="E50" s="23"/>
      <c r="F50" s="33">
        <f>F51</f>
        <v>10</v>
      </c>
    </row>
    <row r="51" spans="1:6" ht="12.75">
      <c r="A51" s="19" t="s">
        <v>15</v>
      </c>
      <c r="B51" s="11">
        <v>870</v>
      </c>
      <c r="C51" s="21" t="s">
        <v>78</v>
      </c>
      <c r="D51" s="21"/>
      <c r="E51" s="21"/>
      <c r="F51" s="32">
        <f>F52</f>
        <v>10</v>
      </c>
    </row>
    <row r="52" spans="1:6" ht="16.5" customHeight="1">
      <c r="A52" s="19" t="s">
        <v>28</v>
      </c>
      <c r="B52" s="11">
        <v>870</v>
      </c>
      <c r="C52" s="21" t="s">
        <v>78</v>
      </c>
      <c r="D52" s="21" t="s">
        <v>27</v>
      </c>
      <c r="E52" s="21"/>
      <c r="F52" s="32">
        <f>F53</f>
        <v>10</v>
      </c>
    </row>
    <row r="53" spans="1:6" ht="12.75">
      <c r="A53" s="19" t="s">
        <v>16</v>
      </c>
      <c r="B53" s="11">
        <v>870</v>
      </c>
      <c r="C53" s="21" t="s">
        <v>78</v>
      </c>
      <c r="D53" s="21" t="s">
        <v>1</v>
      </c>
      <c r="E53" s="21"/>
      <c r="F53" s="32">
        <f>F54</f>
        <v>10</v>
      </c>
    </row>
    <row r="54" spans="1:6" ht="12.75">
      <c r="A54" s="12" t="s">
        <v>50</v>
      </c>
      <c r="B54" s="11">
        <v>870</v>
      </c>
      <c r="C54" s="21" t="s">
        <v>78</v>
      </c>
      <c r="D54" s="21" t="s">
        <v>1</v>
      </c>
      <c r="E54" s="21" t="s">
        <v>47</v>
      </c>
      <c r="F54" s="32">
        <v>10</v>
      </c>
    </row>
    <row r="55" spans="1:6" ht="12.75">
      <c r="A55" s="20" t="s">
        <v>17</v>
      </c>
      <c r="B55" s="22">
        <v>870</v>
      </c>
      <c r="C55" s="23" t="s">
        <v>79</v>
      </c>
      <c r="D55" s="23"/>
      <c r="E55" s="23"/>
      <c r="F55" s="33">
        <f>F56</f>
        <v>206.3</v>
      </c>
    </row>
    <row r="56" spans="1:6" ht="13.5" customHeight="1">
      <c r="A56" s="16" t="s">
        <v>18</v>
      </c>
      <c r="B56" s="28">
        <v>870</v>
      </c>
      <c r="C56" s="26" t="s">
        <v>80</v>
      </c>
      <c r="D56" s="26"/>
      <c r="E56" s="26"/>
      <c r="F56" s="36">
        <f>F57+F59</f>
        <v>206.3</v>
      </c>
    </row>
    <row r="57" spans="1:6" ht="16.5" customHeight="1">
      <c r="A57" s="12" t="s">
        <v>57</v>
      </c>
      <c r="B57" s="11">
        <v>870</v>
      </c>
      <c r="C57" s="21" t="s">
        <v>80</v>
      </c>
      <c r="D57" s="21" t="s">
        <v>19</v>
      </c>
      <c r="E57" s="21"/>
      <c r="F57" s="32">
        <f>F58</f>
        <v>25</v>
      </c>
    </row>
    <row r="58" spans="1:6" ht="13.5" customHeight="1">
      <c r="A58" s="12" t="s">
        <v>50</v>
      </c>
      <c r="B58" s="11">
        <v>870</v>
      </c>
      <c r="C58" s="21" t="s">
        <v>80</v>
      </c>
      <c r="D58" s="21" t="s">
        <v>19</v>
      </c>
      <c r="E58" s="21" t="s">
        <v>47</v>
      </c>
      <c r="F58" s="32">
        <v>25</v>
      </c>
    </row>
    <row r="59" spans="1:6" ht="51">
      <c r="A59" s="15" t="s">
        <v>61</v>
      </c>
      <c r="B59" s="11">
        <v>870</v>
      </c>
      <c r="C59" s="21" t="s">
        <v>80</v>
      </c>
      <c r="D59" s="21" t="s">
        <v>84</v>
      </c>
      <c r="E59" s="21"/>
      <c r="F59" s="32">
        <f>F60</f>
        <v>181.3</v>
      </c>
    </row>
    <row r="60" spans="1:6" ht="12.75">
      <c r="A60" s="15" t="s">
        <v>89</v>
      </c>
      <c r="B60" s="11">
        <v>870</v>
      </c>
      <c r="C60" s="21" t="s">
        <v>80</v>
      </c>
      <c r="D60" s="21" t="s">
        <v>84</v>
      </c>
      <c r="E60" s="21" t="s">
        <v>62</v>
      </c>
      <c r="F60" s="32">
        <v>181.3</v>
      </c>
    </row>
    <row r="61" spans="1:6" ht="16.5" customHeight="1">
      <c r="A61" s="13" t="s">
        <v>29</v>
      </c>
      <c r="B61" s="22">
        <v>870</v>
      </c>
      <c r="C61" s="23" t="s">
        <v>81</v>
      </c>
      <c r="D61" s="23"/>
      <c r="E61" s="23"/>
      <c r="F61" s="33">
        <f>F62</f>
        <v>70</v>
      </c>
    </row>
    <row r="62" spans="1:6" ht="12.75">
      <c r="A62" s="16" t="s">
        <v>30</v>
      </c>
      <c r="B62" s="28">
        <v>870</v>
      </c>
      <c r="C62" s="26" t="s">
        <v>82</v>
      </c>
      <c r="D62" s="26"/>
      <c r="E62" s="26"/>
      <c r="F62" s="36">
        <f>F63</f>
        <v>70</v>
      </c>
    </row>
    <row r="63" spans="1:6" ht="12.75">
      <c r="A63" s="12" t="s">
        <v>32</v>
      </c>
      <c r="B63" s="11">
        <v>870</v>
      </c>
      <c r="C63" s="21" t="s">
        <v>82</v>
      </c>
      <c r="D63" s="21" t="s">
        <v>31</v>
      </c>
      <c r="E63" s="21"/>
      <c r="F63" s="32">
        <f>F64</f>
        <v>70</v>
      </c>
    </row>
    <row r="64" spans="1:6" ht="15.75" customHeight="1">
      <c r="A64" s="12" t="s">
        <v>33</v>
      </c>
      <c r="B64" s="11">
        <v>870</v>
      </c>
      <c r="C64" s="21" t="s">
        <v>82</v>
      </c>
      <c r="D64" s="21" t="s">
        <v>2</v>
      </c>
      <c r="E64" s="21"/>
      <c r="F64" s="32">
        <f>F65+F66</f>
        <v>70</v>
      </c>
    </row>
    <row r="65" spans="1:6" ht="17.25" customHeight="1">
      <c r="A65" s="12" t="s">
        <v>88</v>
      </c>
      <c r="B65" s="11">
        <v>870</v>
      </c>
      <c r="C65" s="21" t="s">
        <v>82</v>
      </c>
      <c r="D65" s="21" t="s">
        <v>2</v>
      </c>
      <c r="E65" s="21" t="s">
        <v>87</v>
      </c>
      <c r="F65" s="32">
        <v>30</v>
      </c>
    </row>
    <row r="66" spans="1:6" ht="15.75" customHeight="1">
      <c r="A66" s="12" t="s">
        <v>86</v>
      </c>
      <c r="B66" s="11">
        <v>870</v>
      </c>
      <c r="C66" s="21" t="s">
        <v>82</v>
      </c>
      <c r="D66" s="21" t="s">
        <v>2</v>
      </c>
      <c r="E66" s="21" t="s">
        <v>85</v>
      </c>
      <c r="F66" s="32">
        <v>40</v>
      </c>
    </row>
    <row r="67" spans="1:6" ht="17.25" customHeight="1">
      <c r="A67" s="13" t="s">
        <v>21</v>
      </c>
      <c r="B67" s="22">
        <v>870</v>
      </c>
      <c r="C67" s="23" t="s">
        <v>83</v>
      </c>
      <c r="D67" s="23"/>
      <c r="E67" s="23"/>
      <c r="F67" s="33">
        <f>F68</f>
        <v>10</v>
      </c>
    </row>
    <row r="68" spans="1:6" ht="12.75">
      <c r="A68" s="16" t="s">
        <v>59</v>
      </c>
      <c r="B68" s="28">
        <v>870</v>
      </c>
      <c r="C68" s="26" t="s">
        <v>72</v>
      </c>
      <c r="D68" s="26"/>
      <c r="E68" s="26"/>
      <c r="F68" s="36">
        <f>F69</f>
        <v>10</v>
      </c>
    </row>
    <row r="69" spans="1:6" ht="18.75" customHeight="1">
      <c r="A69" s="12" t="s">
        <v>90</v>
      </c>
      <c r="B69" s="11">
        <v>870</v>
      </c>
      <c r="C69" s="21" t="s">
        <v>72</v>
      </c>
      <c r="D69" s="21" t="s">
        <v>22</v>
      </c>
      <c r="E69" s="21"/>
      <c r="F69" s="32">
        <f>F70</f>
        <v>10</v>
      </c>
    </row>
    <row r="70" spans="1:6" ht="12.75">
      <c r="A70" s="12" t="s">
        <v>50</v>
      </c>
      <c r="B70" s="11">
        <v>870</v>
      </c>
      <c r="C70" s="21" t="s">
        <v>72</v>
      </c>
      <c r="D70" s="21" t="s">
        <v>22</v>
      </c>
      <c r="E70" s="21" t="s">
        <v>47</v>
      </c>
      <c r="F70" s="32">
        <v>10</v>
      </c>
    </row>
    <row r="71" spans="1:6" ht="12.75">
      <c r="A71" s="4"/>
      <c r="B71" s="9"/>
      <c r="C71" s="10"/>
      <c r="D71" s="10"/>
      <c r="E71" s="10"/>
      <c r="F71" s="10"/>
    </row>
    <row r="72" spans="1:6" ht="12.75">
      <c r="A72" s="4"/>
      <c r="B72" s="9"/>
      <c r="C72" s="10"/>
      <c r="D72" s="10"/>
      <c r="E72" s="10"/>
      <c r="F72" s="10"/>
    </row>
    <row r="73" spans="1:6" ht="12.75">
      <c r="A73" s="4"/>
      <c r="B73" s="9"/>
      <c r="C73" s="10"/>
      <c r="D73" s="10"/>
      <c r="E73" s="10"/>
      <c r="F73" s="10"/>
    </row>
    <row r="74" spans="1:6" ht="12.75">
      <c r="A74" s="4"/>
      <c r="B74" s="9"/>
      <c r="C74" s="10"/>
      <c r="D74" s="10"/>
      <c r="E74" s="10"/>
      <c r="F74" s="10"/>
    </row>
    <row r="75" spans="1:6" ht="12.75">
      <c r="A75" s="4"/>
      <c r="B75" s="9"/>
      <c r="C75" s="10"/>
      <c r="D75" s="10"/>
      <c r="E75" s="10"/>
      <c r="F75" s="10"/>
    </row>
    <row r="76" spans="1:6" ht="12.75">
      <c r="A76" s="4"/>
      <c r="B76" s="9"/>
      <c r="C76" s="10"/>
      <c r="D76" s="10"/>
      <c r="E76" s="10"/>
      <c r="F76" s="10"/>
    </row>
    <row r="77" spans="1:6" ht="12.75">
      <c r="A77" s="4"/>
      <c r="B77" s="9"/>
      <c r="C77" s="10"/>
      <c r="D77" s="10"/>
      <c r="E77" s="10"/>
      <c r="F77" s="10"/>
    </row>
    <row r="78" spans="1:6" ht="12.75">
      <c r="A78" s="4"/>
      <c r="B78" s="9"/>
      <c r="C78" s="10"/>
      <c r="D78" s="10"/>
      <c r="E78" s="10"/>
      <c r="F78" s="10"/>
    </row>
    <row r="79" spans="1:6" ht="12.75">
      <c r="A79" s="4"/>
      <c r="B79" s="9"/>
      <c r="C79" s="10"/>
      <c r="D79" s="10"/>
      <c r="E79" s="10"/>
      <c r="F79" s="10"/>
    </row>
    <row r="80" spans="1:6" ht="12.75">
      <c r="A80" s="4"/>
      <c r="B80" s="9"/>
      <c r="C80" s="10"/>
      <c r="D80" s="10"/>
      <c r="E80" s="10"/>
      <c r="F80" s="10"/>
    </row>
    <row r="81" spans="1:6" ht="12.75">
      <c r="A81" s="4"/>
      <c r="B81" s="9"/>
      <c r="C81" s="10"/>
      <c r="D81" s="10"/>
      <c r="E81" s="10"/>
      <c r="F81" s="10"/>
    </row>
    <row r="82" spans="1:6" ht="12.75">
      <c r="A82" s="4"/>
      <c r="B82" s="9"/>
      <c r="C82" s="10"/>
      <c r="D82" s="10"/>
      <c r="E82" s="10"/>
      <c r="F82" s="10"/>
    </row>
    <row r="83" spans="1:6" ht="12.75">
      <c r="A83" s="4"/>
      <c r="B83" s="9"/>
      <c r="C83" s="10"/>
      <c r="D83" s="10"/>
      <c r="E83" s="10"/>
      <c r="F83" s="10"/>
    </row>
    <row r="84" spans="1:6" ht="12.75">
      <c r="A84" s="4"/>
      <c r="B84" s="9"/>
      <c r="C84" s="10"/>
      <c r="D84" s="10"/>
      <c r="E84" s="10"/>
      <c r="F84" s="10"/>
    </row>
    <row r="85" spans="1:6" ht="12.75">
      <c r="A85" s="4"/>
      <c r="B85" s="5"/>
      <c r="C85" s="6"/>
      <c r="D85" s="6"/>
      <c r="E85" s="6"/>
      <c r="F85" s="6"/>
    </row>
    <row r="86" spans="1:6" ht="12.75">
      <c r="A86" s="4"/>
      <c r="B86" s="5"/>
      <c r="C86" s="6"/>
      <c r="D86" s="6"/>
      <c r="E86" s="6"/>
      <c r="F86" s="6"/>
    </row>
    <row r="87" spans="1:6" ht="12.75">
      <c r="A87" s="4"/>
      <c r="B87" s="5"/>
      <c r="C87" s="6"/>
      <c r="D87" s="6"/>
      <c r="E87" s="6"/>
      <c r="F87" s="6"/>
    </row>
    <row r="88" spans="1:6" ht="12.75">
      <c r="A88" s="4"/>
      <c r="B88" s="5"/>
      <c r="C88" s="6"/>
      <c r="D88" s="6"/>
      <c r="E88" s="6"/>
      <c r="F88" s="6"/>
    </row>
    <row r="89" spans="1:6" ht="12.75">
      <c r="A89" s="4"/>
      <c r="B89" s="5"/>
      <c r="C89" s="6"/>
      <c r="D89" s="6"/>
      <c r="E89" s="6"/>
      <c r="F89" s="6"/>
    </row>
    <row r="90" spans="1:6" ht="12.75">
      <c r="A90" s="4"/>
      <c r="B90" s="5"/>
      <c r="C90" s="6"/>
      <c r="D90" s="6"/>
      <c r="E90" s="6"/>
      <c r="F90" s="6"/>
    </row>
    <row r="91" spans="1:6" ht="12.75">
      <c r="A91" s="4"/>
      <c r="B91" s="5"/>
      <c r="C91" s="6"/>
      <c r="D91" s="6"/>
      <c r="E91" s="6"/>
      <c r="F91" s="6"/>
    </row>
    <row r="92" spans="1:6" ht="12.75">
      <c r="A92" s="4"/>
      <c r="B92" s="5"/>
      <c r="C92" s="6"/>
      <c r="D92" s="6"/>
      <c r="E92" s="6"/>
      <c r="F92" s="6"/>
    </row>
    <row r="93" spans="1:6" ht="12.75">
      <c r="A93" s="4"/>
      <c r="B93" s="5"/>
      <c r="C93" s="6"/>
      <c r="D93" s="6"/>
      <c r="E93" s="6"/>
      <c r="F93" s="6"/>
    </row>
    <row r="94" spans="1:6" ht="12.75">
      <c r="A94" s="4"/>
      <c r="B94" s="5"/>
      <c r="C94" s="6"/>
      <c r="D94" s="5"/>
      <c r="E94" s="5"/>
      <c r="F94" s="5"/>
    </row>
    <row r="95" spans="1:6" ht="12.75">
      <c r="A95" s="4"/>
      <c r="B95" s="5"/>
      <c r="C95" s="6"/>
      <c r="D95" s="5"/>
      <c r="E95" s="5"/>
      <c r="F95" s="5"/>
    </row>
    <row r="96" spans="1:6" ht="12.75">
      <c r="A96" s="4"/>
      <c r="B96" s="5"/>
      <c r="C96" s="6"/>
      <c r="D96" s="5"/>
      <c r="E96" s="5"/>
      <c r="F96" s="5"/>
    </row>
    <row r="97" spans="1:6" ht="12.75">
      <c r="A97" s="4"/>
      <c r="B97" s="5"/>
      <c r="C97" s="6"/>
      <c r="D97" s="5"/>
      <c r="E97" s="5"/>
      <c r="F97" s="5"/>
    </row>
    <row r="98" spans="1:6" ht="12.75">
      <c r="A98" s="4"/>
      <c r="B98" s="5"/>
      <c r="C98" s="6"/>
      <c r="D98" s="5"/>
      <c r="E98" s="5"/>
      <c r="F98" s="5"/>
    </row>
    <row r="99" spans="1:6" ht="12.75">
      <c r="A99" s="4"/>
      <c r="B99" s="5"/>
      <c r="C99" s="6"/>
      <c r="D99" s="5"/>
      <c r="E99" s="5"/>
      <c r="F99" s="5"/>
    </row>
    <row r="100" spans="1:6" ht="12.75">
      <c r="A100" s="4"/>
      <c r="B100" s="5"/>
      <c r="C100" s="6"/>
      <c r="D100" s="5"/>
      <c r="E100" s="5"/>
      <c r="F100" s="5"/>
    </row>
    <row r="101" spans="1:6" ht="12.75">
      <c r="A101" s="4"/>
      <c r="B101" s="5"/>
      <c r="C101" s="6"/>
      <c r="D101" s="5"/>
      <c r="E101" s="5"/>
      <c r="F101" s="5"/>
    </row>
    <row r="102" spans="1:6" ht="12.75">
      <c r="A102" s="4"/>
      <c r="B102" s="5"/>
      <c r="C102" s="6"/>
      <c r="D102" s="5"/>
      <c r="E102" s="5"/>
      <c r="F102" s="5"/>
    </row>
    <row r="103" spans="1:6" ht="12.75">
      <c r="A103" s="4"/>
      <c r="B103" s="5"/>
      <c r="C103" s="6"/>
      <c r="D103" s="5"/>
      <c r="E103" s="5"/>
      <c r="F103" s="5"/>
    </row>
    <row r="104" spans="1:6" ht="12.75">
      <c r="A104" s="4"/>
      <c r="B104" s="5"/>
      <c r="C104" s="6"/>
      <c r="D104" s="5"/>
      <c r="E104" s="5"/>
      <c r="F104" s="5"/>
    </row>
    <row r="105" spans="1:6" ht="12.75">
      <c r="A105" s="4"/>
      <c r="B105" s="5"/>
      <c r="C105" s="6"/>
      <c r="D105" s="5"/>
      <c r="E105" s="5"/>
      <c r="F105" s="5"/>
    </row>
    <row r="106" spans="1:6" ht="12.75">
      <c r="A106" s="4"/>
      <c r="B106" s="3"/>
      <c r="C106" s="7"/>
      <c r="D106" s="3"/>
      <c r="E106" s="3"/>
      <c r="F106" s="3"/>
    </row>
    <row r="107" spans="1:6" ht="12.75">
      <c r="A107" s="4"/>
      <c r="B107" s="3"/>
      <c r="C107" s="7"/>
      <c r="D107" s="3"/>
      <c r="E107" s="3"/>
      <c r="F107" s="3"/>
    </row>
    <row r="108" spans="1:6" ht="12.75">
      <c r="A108" s="4"/>
      <c r="B108" s="3"/>
      <c r="C108" s="7"/>
      <c r="D108" s="3"/>
      <c r="E108" s="3"/>
      <c r="F108" s="3"/>
    </row>
    <row r="109" spans="1:6" ht="12.75">
      <c r="A109" s="4"/>
      <c r="B109" s="3"/>
      <c r="C109" s="7"/>
      <c r="D109" s="3"/>
      <c r="E109" s="3"/>
      <c r="F109" s="3"/>
    </row>
    <row r="110" spans="1:3" ht="12.75">
      <c r="A110" s="1"/>
      <c r="C110" s="8"/>
    </row>
    <row r="111" spans="1:3" ht="12.75">
      <c r="A111" s="1"/>
      <c r="C111" s="8"/>
    </row>
    <row r="112" spans="1:3" ht="12.75">
      <c r="A112" s="1"/>
      <c r="C112" s="8"/>
    </row>
    <row r="113" spans="1:3" ht="12.75">
      <c r="A113" s="1"/>
      <c r="C113" s="8"/>
    </row>
    <row r="114" spans="1:3" ht="12.75">
      <c r="A114" s="1"/>
      <c r="C114" s="8"/>
    </row>
    <row r="115" spans="1:3" ht="12.75">
      <c r="A115" s="1"/>
      <c r="C115" s="8"/>
    </row>
    <row r="116" spans="1:3" ht="12.75">
      <c r="A116" s="1"/>
      <c r="C116" s="8"/>
    </row>
    <row r="117" spans="1:3" ht="12.75">
      <c r="A117" s="1"/>
      <c r="C117" s="8"/>
    </row>
    <row r="118" spans="1:3" ht="12.75">
      <c r="A118" s="1"/>
      <c r="C118" s="8"/>
    </row>
    <row r="119" spans="1:3" ht="12.75">
      <c r="A119" s="1"/>
      <c r="C119" s="8"/>
    </row>
    <row r="120" spans="1:3" ht="12.75">
      <c r="A120" s="1"/>
      <c r="C120" s="8"/>
    </row>
    <row r="121" spans="1:3" ht="12.75">
      <c r="A121" s="1"/>
      <c r="C121" s="8"/>
    </row>
    <row r="122" spans="1:3" ht="12.75">
      <c r="A122" s="1"/>
      <c r="C122" s="8"/>
    </row>
    <row r="123" spans="1:3" ht="12.75">
      <c r="A123" s="1"/>
      <c r="C123" s="8"/>
    </row>
    <row r="124" spans="1:3" ht="12.75">
      <c r="A124" s="1"/>
      <c r="C124" s="8"/>
    </row>
    <row r="125" spans="1:3" ht="12.75">
      <c r="A125" s="1"/>
      <c r="C125" s="8"/>
    </row>
    <row r="126" spans="1:3" ht="12.75">
      <c r="A126" s="1"/>
      <c r="C126" s="8"/>
    </row>
    <row r="127" spans="1:3" ht="12.75">
      <c r="A127" s="1"/>
      <c r="C127" s="8"/>
    </row>
    <row r="128" spans="1:3" ht="12.75">
      <c r="A128" s="1"/>
      <c r="C128" s="8"/>
    </row>
    <row r="129" spans="1:3" ht="12.75">
      <c r="A129" s="1"/>
      <c r="C129" s="8"/>
    </row>
    <row r="130" spans="1:3" ht="12.75">
      <c r="A130" s="1"/>
      <c r="C130" s="8"/>
    </row>
    <row r="131" spans="1:3" ht="12.75">
      <c r="A131" s="1"/>
      <c r="C131" s="8"/>
    </row>
    <row r="132" spans="1:3" ht="12.75">
      <c r="A132" s="1"/>
      <c r="C132" s="8"/>
    </row>
    <row r="133" spans="1:3" ht="12.75">
      <c r="A133" s="1"/>
      <c r="C133" s="8"/>
    </row>
    <row r="134" spans="1:3" ht="12.75">
      <c r="A134" s="1"/>
      <c r="C134" s="8"/>
    </row>
    <row r="135" spans="1:3" ht="12.75">
      <c r="A135" s="1"/>
      <c r="C135" s="8"/>
    </row>
    <row r="136" spans="1:3" ht="12.75">
      <c r="A136" s="1"/>
      <c r="C136" s="8"/>
    </row>
    <row r="137" spans="1:3" ht="12.75">
      <c r="A137" s="1"/>
      <c r="C137" s="8"/>
    </row>
    <row r="138" spans="1:3" ht="12.75">
      <c r="A138" s="1"/>
      <c r="C138" s="8"/>
    </row>
    <row r="139" spans="1:3" ht="12.75">
      <c r="A139" s="1"/>
      <c r="C139" s="8"/>
    </row>
    <row r="140" spans="1:3" ht="12.75">
      <c r="A140" s="1"/>
      <c r="C140" s="8"/>
    </row>
    <row r="141" spans="1:3" ht="12.75">
      <c r="A141" s="1"/>
      <c r="C141" s="8"/>
    </row>
    <row r="142" spans="1:3" ht="12.75">
      <c r="A142" s="1"/>
      <c r="C142" s="8"/>
    </row>
    <row r="143" spans="1:3" ht="12.75">
      <c r="A143" s="1"/>
      <c r="C143" s="8"/>
    </row>
    <row r="144" spans="1:3" ht="12.75">
      <c r="A144" s="1"/>
      <c r="C144" s="8"/>
    </row>
    <row r="145" spans="1:3" ht="12.75">
      <c r="A145" s="1"/>
      <c r="C145" s="8"/>
    </row>
    <row r="146" spans="1:3" ht="12.75">
      <c r="A146" s="1"/>
      <c r="C146" s="8"/>
    </row>
    <row r="147" spans="1:3" ht="12.75">
      <c r="A147" s="1"/>
      <c r="C147" s="8"/>
    </row>
    <row r="148" spans="1:3" ht="12.75">
      <c r="A148" s="1"/>
      <c r="C148" s="8"/>
    </row>
    <row r="149" spans="1:3" ht="12.75">
      <c r="A149" s="1"/>
      <c r="C149" s="8"/>
    </row>
    <row r="150" spans="1:3" ht="12.75">
      <c r="A150" s="1"/>
      <c r="C150" s="8"/>
    </row>
    <row r="151" spans="1:3" ht="12.75">
      <c r="A151" s="1"/>
      <c r="C151" s="8"/>
    </row>
    <row r="152" spans="1:3" ht="12.75">
      <c r="A152" s="1"/>
      <c r="C152" s="8"/>
    </row>
    <row r="153" spans="1:3" ht="12.75">
      <c r="A153" s="1"/>
      <c r="C153" s="8"/>
    </row>
    <row r="154" spans="1:3" ht="12.75">
      <c r="A154" s="1"/>
      <c r="C154" s="8"/>
    </row>
    <row r="155" spans="1:3" ht="12.75">
      <c r="A155" s="1"/>
      <c r="C155" s="8"/>
    </row>
    <row r="156" spans="1:3" ht="12.75">
      <c r="A156" s="1"/>
      <c r="C156" s="8"/>
    </row>
    <row r="157" spans="1:3" ht="12.75">
      <c r="A157" s="1"/>
      <c r="C157" s="8"/>
    </row>
    <row r="158" spans="1:3" ht="12.75">
      <c r="A158" s="1"/>
      <c r="C158" s="8"/>
    </row>
    <row r="159" spans="1:3" ht="12.75">
      <c r="A159" s="1"/>
      <c r="C159" s="8"/>
    </row>
    <row r="160" spans="1:3" ht="12.75">
      <c r="A160" s="1"/>
      <c r="C160" s="8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</sheetData>
  <sheetProtection/>
  <mergeCells count="2">
    <mergeCell ref="A2:F2"/>
    <mergeCell ref="B1:F1"/>
  </mergeCells>
  <printOptions/>
  <pageMargins left="0.7" right="0.7" top="0.75" bottom="0.75" header="0.3" footer="0.3"/>
  <pageSetup fitToHeight="8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2014-09-29T10:21:41Z</cp:lastPrinted>
  <dcterms:created xsi:type="dcterms:W3CDTF">2002-03-11T10:22:12Z</dcterms:created>
  <dcterms:modified xsi:type="dcterms:W3CDTF">2014-10-28T15:26:51Z</dcterms:modified>
  <cp:category/>
  <cp:version/>
  <cp:contentType/>
  <cp:contentStatus/>
</cp:coreProperties>
</file>